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chizitii\2022\"/>
    </mc:Choice>
  </mc:AlternateContent>
  <xr:revisionPtr revIDLastSave="0" documentId="8_{591F66F4-1F83-436C-A193-9D58C396D461}" xr6:coauthVersionLast="47" xr6:coauthVersionMax="47" xr10:uidLastSave="{00000000-0000-0000-0000-000000000000}"/>
  <bookViews>
    <workbookView xWindow="-108" yWindow="-108" windowWidth="23256" windowHeight="12456" xr2:uid="{29F7197A-E070-4E65-8EE5-FFE73B3C23A2}"/>
  </bookViews>
  <sheets>
    <sheet name="Trim II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10" i="1"/>
  <c r="E9" i="1"/>
  <c r="E8" i="1"/>
  <c r="E7" i="1"/>
</calcChain>
</file>

<file path=xl/sharedStrings.xml><?xml version="1.0" encoding="utf-8"?>
<sst xmlns="http://schemas.openxmlformats.org/spreadsheetml/2006/main" count="23" uniqueCount="23">
  <si>
    <t>SPAPP - TIMPARK Timișoara</t>
  </si>
  <si>
    <t>Centralizatorul contractelor încheiate cu o valoare mai mare de 5.000 de euro</t>
  </si>
  <si>
    <t>în trim. II - 2022</t>
  </si>
  <si>
    <t>Nr.
crt.</t>
  </si>
  <si>
    <t>Denumire furnizor</t>
  </si>
  <si>
    <t>Data contract</t>
  </si>
  <si>
    <t>Obiectul contractului</t>
  </si>
  <si>
    <t>Valoarea contractului
(lei fără TVA)</t>
  </si>
  <si>
    <t>DUMIGRAF SRL</t>
  </si>
  <si>
    <t>822/28.03.2022</t>
  </si>
  <si>
    <t>Achizitie autocolant pentru semnalizare</t>
  </si>
  <si>
    <t>VITAMIN ARHITECTS SRL</t>
  </si>
  <si>
    <t>1052/11.04.2022</t>
  </si>
  <si>
    <t>Actualizare SF parcare str. Timis si str. Ulmului</t>
  </si>
  <si>
    <t>PICONET</t>
  </si>
  <si>
    <t>1322/27.04.2022</t>
  </si>
  <si>
    <t>Servicii complete pentru stationare pe domeniul public</t>
  </si>
  <si>
    <t>VODAFONE</t>
  </si>
  <si>
    <t>3756/23.05.2022</t>
  </si>
  <si>
    <t>Servicii telefonie mobila</t>
  </si>
  <si>
    <t>RENAULT COMMERCIAL ROUMANIE SRL</t>
  </si>
  <si>
    <t>60072/21.06.2022</t>
  </si>
  <si>
    <t>Achizitie autoturism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</si>
</sst>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3" fillId="3" borderId="3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/>
    <xf numFmtId="14" fontId="1" fillId="3" borderId="5" xfId="0" applyNumberFormat="1" applyFont="1" applyFill="1" applyBorder="1" applyAlignment="1">
      <alignment horizontal="center" vertical="center"/>
    </xf>
    <xf numFmtId="14" fontId="1" fillId="3" borderId="4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F0F4-5F37-47E3-8168-061333E2AE05}">
  <dimension ref="A1:E11"/>
  <sheetViews>
    <sheetView tabSelected="1" workbookViewId="0">
      <selection activeCell="C22" sqref="C22"/>
    </sheetView>
  </sheetViews>
  <sheetFormatPr defaultColWidth="9.109375" defaultRowHeight="15.6" x14ac:dyDescent="0.3"/>
  <cols>
    <col min="1" max="1" width="3.88671875" style="2" bestFit="1" customWidth="1"/>
    <col min="2" max="3" width="39.6640625" style="2" customWidth="1"/>
    <col min="4" max="4" width="68.6640625" style="2" customWidth="1"/>
    <col min="5" max="5" width="20.109375" style="2" bestFit="1" customWidth="1"/>
    <col min="6" max="16384" width="9.109375" style="2"/>
  </cols>
  <sheetData>
    <row r="1" spans="1:5" x14ac:dyDescent="0.3">
      <c r="A1" s="1" t="s">
        <v>0</v>
      </c>
    </row>
    <row r="3" spans="1:5" x14ac:dyDescent="0.3">
      <c r="A3" s="3" t="s">
        <v>1</v>
      </c>
      <c r="B3" s="3"/>
      <c r="C3" s="3"/>
      <c r="D3" s="3"/>
      <c r="E3" s="3"/>
    </row>
    <row r="4" spans="1:5" x14ac:dyDescent="0.3">
      <c r="A4" s="3" t="s">
        <v>2</v>
      </c>
      <c r="B4" s="3"/>
      <c r="C4" s="3"/>
      <c r="D4" s="3"/>
      <c r="E4" s="3"/>
    </row>
    <row r="6" spans="1:5" ht="62.4" x14ac:dyDescent="0.3">
      <c r="A6" s="4" t="s">
        <v>3</v>
      </c>
      <c r="B6" s="5" t="s">
        <v>4</v>
      </c>
      <c r="C6" s="5" t="s">
        <v>5</v>
      </c>
      <c r="D6" s="5" t="s">
        <v>6</v>
      </c>
      <c r="E6" s="6" t="s">
        <v>7</v>
      </c>
    </row>
    <row r="7" spans="1:5" s="12" customFormat="1" x14ac:dyDescent="0.3">
      <c r="A7" s="7">
        <v>1</v>
      </c>
      <c r="B7" s="8" t="s">
        <v>8</v>
      </c>
      <c r="C7" s="9" t="s">
        <v>9</v>
      </c>
      <c r="D7" s="10" t="s">
        <v>10</v>
      </c>
      <c r="E7" s="11">
        <f>54823.48/1.19</f>
        <v>46070.151260504208</v>
      </c>
    </row>
    <row r="8" spans="1:5" s="12" customFormat="1" x14ac:dyDescent="0.3">
      <c r="A8" s="7">
        <v>2</v>
      </c>
      <c r="B8" s="8" t="s">
        <v>11</v>
      </c>
      <c r="C8" s="13" t="s">
        <v>12</v>
      </c>
      <c r="D8" s="10" t="s">
        <v>13</v>
      </c>
      <c r="E8" s="11">
        <f>98020.3/1.19</f>
        <v>82370</v>
      </c>
    </row>
    <row r="9" spans="1:5" s="12" customFormat="1" x14ac:dyDescent="0.3">
      <c r="A9" s="7">
        <v>3</v>
      </c>
      <c r="B9" s="8" t="s">
        <v>14</v>
      </c>
      <c r="C9" s="14" t="s">
        <v>15</v>
      </c>
      <c r="D9" s="8" t="s">
        <v>16</v>
      </c>
      <c r="E9" s="11">
        <f>548187.78/1.19</f>
        <v>460662.00000000006</v>
      </c>
    </row>
    <row r="10" spans="1:5" s="12" customFormat="1" x14ac:dyDescent="0.3">
      <c r="A10" s="7">
        <v>4</v>
      </c>
      <c r="B10" s="15" t="s">
        <v>17</v>
      </c>
      <c r="C10" s="13" t="s">
        <v>18</v>
      </c>
      <c r="D10" s="15" t="s">
        <v>19</v>
      </c>
      <c r="E10" s="16">
        <f>67401.6/1.19</f>
        <v>56640.000000000007</v>
      </c>
    </row>
    <row r="11" spans="1:5" s="12" customFormat="1" ht="31.2" x14ac:dyDescent="0.3">
      <c r="A11" s="7">
        <v>5</v>
      </c>
      <c r="B11" s="8" t="s">
        <v>20</v>
      </c>
      <c r="C11" s="14" t="s">
        <v>21</v>
      </c>
      <c r="D11" s="10" t="s">
        <v>22</v>
      </c>
      <c r="E11" s="11">
        <f>69816.37/1.19</f>
        <v>58669.218487394959</v>
      </c>
    </row>
  </sheetData>
  <mergeCells count="2"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Trim II-2022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</dc:creator>
  <cp:lastModifiedBy>Dan</cp:lastModifiedBy>
  <dcterms:created xsi:type="dcterms:W3CDTF">2024-03-04T08:19:58Z</dcterms:created>
  <dcterms:modified xsi:type="dcterms:W3CDTF">2024-03-04T08:20:32Z</dcterms:modified>
</cp:coreProperties>
</file>